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512" windowHeight="873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<sst xmlns="http://schemas.openxmlformats.org/spreadsheetml/2006/main" count="17" uniqueCount="10">
  <si>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Collège</t>
  </si>
  <si>
    <t>Lycée</t>
  </si>
  <si>
    <t>Tarif Scol'R</t>
  </si>
  <si>
    <t>Votre participation</t>
  </si>
  <si>
    <t>Elèves éligibles</t>
  </si>
  <si>
    <t>Elèves non éligibles</t>
  </si>
  <si>
    <r>
      <t xml:space="preserve">Participation du CD 78
</t>
    </r>
    <r>
      <rPr>
        <sz val="10"/>
        <rFont val="Garamond"/>
        <family val="1"/>
      </rPr>
      <t>(uniquement pour les élèves domiciliés dans les yvelines)</t>
    </r>
  </si>
  <si>
    <t>Participation 
d'IDF Mobilités</t>
  </si>
  <si>
    <t>TARIF DE LA CARTE SCOL'R 2022/2023</t>
  </si>
  <si>
    <r>
      <t xml:space="preserve">Junior (nouveau tarif)
</t>
    </r>
    <r>
      <rPr>
        <b/>
        <sz val="11"/>
        <color indexed="10"/>
        <rFont val="Garamond"/>
        <family val="1"/>
      </rPr>
      <t>(élève de - 11ans au 31/12/2022 ou fréquentant une école élémentaire</t>
    </r>
    <r>
      <rPr>
        <b/>
        <sz val="14"/>
        <color indexed="10"/>
        <rFont val="Garamond"/>
        <family val="1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</si>
</sst>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1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56"/>
      <name val="Garamond"/>
      <family val="1"/>
    </font>
    <font>
      <sz val="14"/>
      <color indexed="10"/>
      <name val="Garamond"/>
      <family val="1"/>
    </font>
    <font>
      <b/>
      <sz val="14"/>
      <color indexed="23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2060"/>
      <name val="Garamond"/>
      <family val="1"/>
    </font>
    <font>
      <sz val="14"/>
      <color rgb="FFFF0000"/>
      <name val="Garamond"/>
      <family val="1"/>
    </font>
    <font>
      <b/>
      <sz val="14"/>
      <color rgb="FFFF0000"/>
      <name val="Garamond"/>
      <family val="1"/>
    </font>
    <font>
      <b/>
      <sz val="14"/>
      <color theme="1" tint="0.49998000264167786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166" fontId="48" fillId="0" borderId="10" xfId="0" applyNumberFormat="1" applyFont="1" applyBorder="1" applyAlignment="1">
      <alignment horizontal="center" vertical="center"/>
    </xf>
    <xf numFmtId="166" fontId="49" fillId="0" borderId="10" xfId="0" applyNumberFormat="1" applyFont="1" applyFill="1" applyBorder="1" applyAlignment="1">
      <alignment horizontal="center" vertical="center"/>
    </xf>
    <xf numFmtId="166" fontId="49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D2F415.970E40F0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2</xdr:col>
      <xdr:colOff>428625</xdr:colOff>
      <xdr:row>3</xdr:row>
      <xdr:rowOff>66675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23825"/>
          <a:ext cx="2771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1466850</xdr:colOff>
      <xdr:row>0</xdr:row>
      <xdr:rowOff>0</xdr:rowOff>
    </xdr:from>
    <xdr:to>
      <xdr:col>6</xdr:col>
      <xdr:colOff>0</xdr:colOff>
      <xdr:row>6</xdr:row>
      <xdr:rowOff>219075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rcRect l="30879" t="32313" r="48576" b="43060"/>
        <a:stretch>
          <a:fillRect/>
        </a:stretch>
      </xdr:blipFill>
      <xdr:spPr>
        <a:xfrm>
          <a:off x="7572375" y="0"/>
          <a:ext cx="2228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4"/>
  <sheetViews>
    <sheetView tabSelected="1" zoomScalePageLayoutView="0" workbookViewId="0" topLeftCell="A8">
      <selection activeCell="I17" sqref="I17"/>
    </sheetView>
  </sheetViews>
  <sheetFormatPr defaultColWidth="11.421875" defaultRowHeight="12.75"/>
  <cols>
    <col min="1" max="1" width="2.7109375" style="1" customWidth="1"/>
    <col min="2" max="2" width="33.421875" style="1" customWidth="1"/>
    <col min="3" max="6" width="27.7109375" style="1" customWidth="1"/>
    <col min="7" max="7" width="2.7109375" style="1" customWidth="1"/>
    <col min="8" max="16384" width="11.421875" style="1" customWidth="1"/>
  </cols>
  <sheetData>
    <row r="1" ht="15.75"/>
    <row r="2" ht="15.75"/>
    <row r="3" ht="15.75"/>
    <row r="4" ht="15.75"/>
    <row r="5" spans="2:6" ht="21">
      <c r="B5" s="21" t="s">
        <v>8</v>
      </c>
      <c r="C5" s="21"/>
      <c r="D5" s="21"/>
      <c r="E5" s="21"/>
      <c r="F5" s="21"/>
    </row>
    <row r="6" ht="15.75">
      <c r="D6" s="20"/>
    </row>
    <row r="7" spans="2:6" ht="18.75">
      <c r="B7" s="22" t="s">
        <v>4</v>
      </c>
      <c r="C7" s="22"/>
      <c r="D7" s="22"/>
      <c r="E7" s="22"/>
      <c r="F7" s="22"/>
    </row>
    <row r="9" spans="2:6" s="3" customFormat="1" ht="44.25">
      <c r="B9" s="2"/>
      <c r="C9" s="4" t="s">
        <v>2</v>
      </c>
      <c r="D9" s="5" t="s">
        <v>7</v>
      </c>
      <c r="E9" s="5" t="s">
        <v>6</v>
      </c>
      <c r="F9" s="11" t="s">
        <v>3</v>
      </c>
    </row>
    <row r="10" spans="2:6" ht="18">
      <c r="B10" s="7" t="s">
        <v>0</v>
      </c>
      <c r="C10" s="6">
        <v>882.3</v>
      </c>
      <c r="D10" s="6">
        <v>573.8</v>
      </c>
      <c r="E10" s="6">
        <v>195</v>
      </c>
      <c r="F10" s="12">
        <f>C10-D10-E10</f>
        <v>113.5</v>
      </c>
    </row>
    <row r="11" spans="2:6" ht="18">
      <c r="B11" s="7" t="s">
        <v>1</v>
      </c>
      <c r="C11" s="6">
        <v>882.3</v>
      </c>
      <c r="D11" s="6">
        <v>573.8</v>
      </c>
      <c r="E11" s="6">
        <v>195</v>
      </c>
      <c r="F11" s="12">
        <f>C11-D11-E11</f>
        <v>113.5</v>
      </c>
    </row>
    <row r="12" spans="2:6" ht="50.25">
      <c r="B12" s="16" t="s">
        <v>9</v>
      </c>
      <c r="C12" s="17">
        <v>882.3</v>
      </c>
      <c r="D12" s="17">
        <f>C12-24</f>
        <v>858.3</v>
      </c>
      <c r="E12" s="17">
        <v>0</v>
      </c>
      <c r="F12" s="18">
        <f>C12-D12</f>
        <v>24</v>
      </c>
    </row>
    <row r="13" spans="2:6" ht="18">
      <c r="B13" s="8"/>
      <c r="C13" s="9"/>
      <c r="D13" s="9"/>
      <c r="E13" s="9"/>
      <c r="F13" s="10"/>
    </row>
    <row r="15" spans="2:6" ht="18">
      <c r="B15" s="22" t="s">
        <v>5</v>
      </c>
      <c r="C15" s="22"/>
      <c r="D15" s="22"/>
      <c r="E15" s="22"/>
      <c r="F15" s="22"/>
    </row>
    <row r="17" spans="2:6" s="3" customFormat="1" ht="44.25">
      <c r="B17" s="2"/>
      <c r="C17" s="4" t="s">
        <v>2</v>
      </c>
      <c r="D17" s="5" t="s">
        <v>7</v>
      </c>
      <c r="E17" s="5" t="s">
        <v>6</v>
      </c>
      <c r="F17" s="13" t="s">
        <v>3</v>
      </c>
    </row>
    <row r="18" spans="2:6" ht="18">
      <c r="B18" s="7" t="s">
        <v>0</v>
      </c>
      <c r="C18" s="6">
        <v>882.3</v>
      </c>
      <c r="D18" s="6">
        <v>0</v>
      </c>
      <c r="E18" s="6">
        <v>195</v>
      </c>
      <c r="F18" s="14">
        <f>C18-D18-E18</f>
        <v>687.3</v>
      </c>
    </row>
    <row r="19" spans="2:6" ht="18">
      <c r="B19" s="7" t="s">
        <v>1</v>
      </c>
      <c r="C19" s="6">
        <v>882.3</v>
      </c>
      <c r="D19" s="6">
        <v>0</v>
      </c>
      <c r="E19" s="6">
        <v>195</v>
      </c>
      <c r="F19" s="14">
        <f>C19-D19-E19</f>
        <v>687.3</v>
      </c>
    </row>
    <row r="20" spans="2:6" ht="50.25">
      <c r="B20" s="16" t="s">
        <v>9</v>
      </c>
      <c r="C20" s="17">
        <v>882.3</v>
      </c>
      <c r="D20" s="17">
        <v>0</v>
      </c>
      <c r="E20" s="17">
        <v>195</v>
      </c>
      <c r="F20" s="19">
        <f>C20-D20-E20</f>
        <v>687.3</v>
      </c>
    </row>
    <row r="24" ht="21">
      <c r="B24" s="15"/>
    </row>
  </sheetData>
  <sheetProtection/>
  <mergeCells count="3">
    <mergeCell ref="B5:F5"/>
    <mergeCell ref="B7:F7"/>
    <mergeCell ref="B15:F15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9" scale="93" r:id="rId2"/>
  <headerFooter alignWithMargins="0">
    <oddFooter>&amp;C&amp;"Garamond,Gras"&amp;12Ile-de-France Mobilités - CSS 78 - 7, rue des Chantiers - CS 90509 - 78007 VERSAILLES CEDEX
inscription-css78@iledefrance-mobilites.fr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AVCB</dc:creator>
  <cp:keywords/>
  <dc:description/>
  <cp:lastModifiedBy>Loic BERTON</cp:lastModifiedBy>
  <cp:lastPrinted>2019-06-06T09:15:28Z</cp:lastPrinted>
  <dcterms:created xsi:type="dcterms:W3CDTF">2017-06-12T16:38:45Z</dcterms:created>
  <dcterms:modified xsi:type="dcterms:W3CDTF">2022-04-01T10:27:09Z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